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SIF\4. Trimestre\"/>
    </mc:Choice>
  </mc:AlternateContent>
  <xr:revisionPtr revIDLastSave="0" documentId="13_ncr:1_{C1726841-905B-4F9F-9AAB-7B40348103B2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8680" yWindow="-120" windowWidth="29040" windowHeight="176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<sst xmlns="http://schemas.openxmlformats.org/spreadsheetml/2006/main" count="39" uniqueCount="35">
  <si>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</si>
  <si>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</si>
  <si>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</si>
  <si>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</si>
  <si>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</si>
  <si>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</si>
  <si>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</si>
  <si>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</si>
  <si>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</si>
  <si>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</si>
  <si>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</si>
  <si>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</si>
  <si>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</si>
  <si>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</si>
  <si>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</si>
  <si>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</si>
  <si>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</si>
  <si>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</si>
  <si>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</si>
  <si>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</si>
  <si>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</si>
  <si>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</si>
  <si>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</si>
  <si>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</si>
  <si>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</si>
  <si>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</si>
  <si>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</si>
  <si>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</si>
  <si>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</si>
  <si>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Estatal Electoral</t>
  </si>
  <si>
    <t xml:space="preserve">                                                                   Lic. Yanko Durán Prieto</t>
  </si>
  <si>
    <t xml:space="preserve">                                                                   Consejera Presidenta</t>
  </si>
  <si>
    <t>Directora Ejecutiva de Administración</t>
  </si>
  <si>
    <t xml:space="preserve"> Lic. María Guadalupe Delgado Cota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</si>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</sst>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1" sqref="B1:H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373016926</v>
      </c>
      <c r="D18" s="18">
        <f>SUM(D19:D22)</f>
        <v>0</v>
      </c>
      <c r="E18" s="21">
        <f>C18+D18</f>
        <v>373016926</v>
      </c>
      <c r="F18" s="18">
        <f>SUM(F19:F22)</f>
        <v>319608641.65000004</v>
      </c>
      <c r="G18" s="21">
        <f>SUM(G19:G22)</f>
        <v>319608641.65000004</v>
      </c>
      <c r="H18" s="5">
        <f>G18-C18</f>
        <v>-53408284.349999964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4300738.9800000004</v>
      </c>
      <c r="G21" s="22">
        <v>4300738.9800000004</v>
      </c>
      <c r="H21" s="7">
        <f>G21-C21</f>
        <v>4300738.9800000004</v>
      </c>
    </row>
    <row r="22" spans="2:8" x14ac:dyDescent="0.2">
      <c r="B22" s="6" t="s">
        <v>22</v>
      </c>
      <c r="C22" s="22">
        <v>373016926</v>
      </c>
      <c r="D22" s="19">
        <v>0</v>
      </c>
      <c r="E22" s="23">
        <f>C22+D22</f>
        <v>373016926</v>
      </c>
      <c r="F22" s="19">
        <v>315307902.67000002</v>
      </c>
      <c r="G22" s="22">
        <v>315307902.67000002</v>
      </c>
      <c r="H22" s="7">
        <f>G22-C22</f>
        <v>-57709023.329999983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373016926</v>
      </c>
      <c r="D26" s="26">
        <f>SUM(D24,D18,D8)</f>
        <v>0</v>
      </c>
      <c r="E26" s="15">
        <f>SUM(D26,C26)</f>
        <v>373016926</v>
      </c>
      <c r="F26" s="26">
        <f>SUM(F24,F18,F8)</f>
        <v>319608641.65000004</v>
      </c>
      <c r="G26" s="15">
        <f>SUM(G24,G18,G8)</f>
        <v>319608641.65000004</v>
      </c>
      <c r="H26" s="28">
        <f>SUM(G26-C26)</f>
        <v>-53408284.349999964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>
      <c r="B30" s="3" t="s">
        <v>30</v>
      </c>
      <c r="D30" s="3" t="s">
        <v>33</v>
      </c>
    </row>
    <row r="31" spans="2:8" s="3" customFormat="1" x14ac:dyDescent="0.2">
      <c r="B31" s="3" t="s">
        <v>31</v>
      </c>
      <c r="D31" s="3" t="s">
        <v>32</v>
      </c>
    </row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2023-01-24T15:57:04Z</cp:lastPrinted>
  <dcterms:created xsi:type="dcterms:W3CDTF">2019-12-05T18:23:32Z</dcterms:created>
  <dcterms:modified xsi:type="dcterms:W3CDTF">2023-01-24T15:59:39Z</dcterms:modified>
</cp:coreProperties>
</file>